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"/>
    </mc:Choice>
  </mc:AlternateContent>
  <xr:revisionPtr revIDLastSave="0" documentId="13_ncr:1_{40A2A411-A3DA-4204-A49A-AC0E80DB49F1}" xr6:coauthVersionLast="47" xr6:coauthVersionMax="47" xr10:uidLastSave="{00000000-0000-0000-0000-000000000000}"/>
  <bookViews>
    <workbookView xWindow="-120" yWindow="-120" windowWidth="29040" windowHeight="17520" xr2:uid="{C3C220CF-FB3E-4CEB-BF26-3FA3750F3E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95" i="1" l="1"/>
  <c r="F95" i="1"/>
  <c r="E95" i="1"/>
  <c r="F65" i="1"/>
  <c r="F94" i="1"/>
  <c r="F84" i="1"/>
  <c r="F71" i="1"/>
  <c r="F79" i="1"/>
  <c r="F4" i="1"/>
  <c r="F18" i="1"/>
  <c r="F67" i="1"/>
  <c r="F32" i="1"/>
  <c r="F33" i="1"/>
  <c r="F41" i="1"/>
  <c r="F73" i="1"/>
  <c r="F66" i="1"/>
  <c r="F87" i="1"/>
  <c r="F38" i="1"/>
  <c r="F51" i="1"/>
  <c r="F23" i="1"/>
  <c r="F64" i="1"/>
  <c r="F45" i="1"/>
  <c r="F36" i="1"/>
  <c r="F21" i="1"/>
  <c r="F68" i="1"/>
  <c r="F89" i="1"/>
  <c r="F48" i="1"/>
  <c r="F81" i="1"/>
  <c r="F49" i="1"/>
  <c r="F8" i="1"/>
  <c r="F46" i="1"/>
  <c r="F7" i="1"/>
  <c r="F34" i="1"/>
  <c r="F76" i="1"/>
  <c r="F77" i="1"/>
  <c r="F85" i="1"/>
  <c r="F26" i="1"/>
  <c r="F69" i="1"/>
  <c r="F86" i="1"/>
  <c r="F44" i="1"/>
  <c r="F25" i="1"/>
  <c r="F75" i="1"/>
  <c r="F35" i="1"/>
  <c r="F61" i="1"/>
  <c r="F63" i="1"/>
  <c r="F93" i="1"/>
  <c r="F92" i="1"/>
  <c r="F43" i="1"/>
  <c r="F28" i="1"/>
  <c r="F16" i="1"/>
  <c r="F72" i="1"/>
  <c r="F88" i="1"/>
  <c r="F80" i="1"/>
  <c r="F83" i="1"/>
  <c r="F91" i="1"/>
  <c r="F55" i="1"/>
  <c r="F62" i="1"/>
  <c r="F90" i="1"/>
  <c r="F74" i="1"/>
  <c r="F59" i="1"/>
  <c r="F42" i="1"/>
  <c r="F24" i="1"/>
  <c r="F53" i="1"/>
  <c r="F54" i="1"/>
  <c r="F17" i="1"/>
  <c r="F82" i="1"/>
  <c r="F39" i="1"/>
  <c r="F50" i="1"/>
  <c r="F58" i="1"/>
  <c r="F60" i="1"/>
  <c r="F56" i="1"/>
  <c r="F12" i="1"/>
  <c r="F52" i="1"/>
  <c r="F27" i="1"/>
  <c r="F20" i="1"/>
  <c r="F19" i="1"/>
  <c r="F29" i="1"/>
  <c r="F6" i="1"/>
  <c r="F78" i="1"/>
  <c r="F40" i="1"/>
  <c r="F2" i="1"/>
  <c r="F14" i="1"/>
  <c r="F3" i="1"/>
  <c r="F31" i="1"/>
  <c r="F15" i="1"/>
  <c r="F10" i="1"/>
  <c r="F5" i="1"/>
  <c r="F37" i="1"/>
  <c r="F47" i="1"/>
  <c r="F9" i="1"/>
  <c r="F13" i="1"/>
  <c r="F57" i="1"/>
  <c r="F11" i="1"/>
  <c r="F22" i="1"/>
  <c r="F30" i="1"/>
  <c r="F70" i="1"/>
</calcChain>
</file>

<file path=xl/sharedStrings.xml><?xml version="1.0" encoding="utf-8"?>
<sst xmlns="http://schemas.openxmlformats.org/spreadsheetml/2006/main" count="226" uniqueCount="190">
  <si>
    <t>Ali Moosa</t>
  </si>
  <si>
    <t>Hoarafushi</t>
  </si>
  <si>
    <t>Ihavandhoo</t>
  </si>
  <si>
    <t>Ahmed Naseer</t>
  </si>
  <si>
    <t>Baarashu</t>
  </si>
  <si>
    <t>Ibrahim Shujau</t>
  </si>
  <si>
    <t>Dhidhdhoo</t>
  </si>
  <si>
    <t>Abdul Latheef</t>
  </si>
  <si>
    <t>Kelaa Dhaaira</t>
  </si>
  <si>
    <t>Abdulla Shareef</t>
  </si>
  <si>
    <t>Hanimaadhoo</t>
  </si>
  <si>
    <t>Abdul Gafoor</t>
  </si>
  <si>
    <t>Nolhivaram</t>
  </si>
  <si>
    <t>M Rasheed</t>
  </si>
  <si>
    <t>Vaikaradhoo</t>
  </si>
  <si>
    <t>Hussain Ziyad</t>
  </si>
  <si>
    <t>Kilhu Uthuru</t>
  </si>
  <si>
    <t>M Dhaawood</t>
  </si>
  <si>
    <t>Kulhu Dhekunu</t>
  </si>
  <si>
    <t>Faruhath Mohd</t>
  </si>
  <si>
    <t>Makunudhoo</t>
  </si>
  <si>
    <t>Adam Shafeeq</t>
  </si>
  <si>
    <t>Kanditheemu</t>
  </si>
  <si>
    <t>Ameen Faisal</t>
  </si>
  <si>
    <t>Milandhoo</t>
  </si>
  <si>
    <t>Funadhoo</t>
  </si>
  <si>
    <t>Kendhikulhadhoo</t>
  </si>
  <si>
    <t>Manadhoo</t>
  </si>
  <si>
    <t>Velidhoo</t>
  </si>
  <si>
    <t>Hasan Mufeed</t>
  </si>
  <si>
    <t>Komandoo</t>
  </si>
  <si>
    <t>Mohamed Ibrahim</t>
  </si>
  <si>
    <t>M Mamdhooh</t>
  </si>
  <si>
    <t>M Afoo</t>
  </si>
  <si>
    <t>Husnee Mubarak</t>
  </si>
  <si>
    <t>M Abbas</t>
  </si>
  <si>
    <t>Holhudhoo</t>
  </si>
  <si>
    <t>Abdul Sattar</t>
  </si>
  <si>
    <t>Alifushi</t>
  </si>
  <si>
    <t>Ungoofaaru</t>
  </si>
  <si>
    <t>Dhuvaafaru</t>
  </si>
  <si>
    <t>Inguraidhoo</t>
  </si>
  <si>
    <t>Ibrahim Shifaz</t>
  </si>
  <si>
    <t>Mohamed Ali</t>
  </si>
  <si>
    <t>Ibrahim Falah</t>
  </si>
  <si>
    <t>Maduvvari</t>
  </si>
  <si>
    <t>Ahmed Zahir</t>
  </si>
  <si>
    <t>Thulhaadhoo</t>
  </si>
  <si>
    <t>Eydhafushi</t>
  </si>
  <si>
    <t>Kendhoo</t>
  </si>
  <si>
    <t>Hithaadhoo</t>
  </si>
  <si>
    <t>Hinnavaru</t>
  </si>
  <si>
    <t>Naifaru</t>
  </si>
  <si>
    <t>Kurendhoo</t>
  </si>
  <si>
    <t>Abdul Hannan</t>
  </si>
  <si>
    <t>Ahmed Saleem</t>
  </si>
  <si>
    <t>Maruoof Zakir</t>
  </si>
  <si>
    <t>M Siruhaan</t>
  </si>
  <si>
    <t>M Abdul Rahman</t>
  </si>
  <si>
    <t>Yaaseen Abdulla</t>
  </si>
  <si>
    <t>Mohamed Shamin</t>
  </si>
  <si>
    <t>Kaashidhoo</t>
  </si>
  <si>
    <t>Thulusdhoo</t>
  </si>
  <si>
    <t>Maafushi</t>
  </si>
  <si>
    <t>Huraa</t>
  </si>
  <si>
    <t>Maamigili</t>
  </si>
  <si>
    <t>Muthazim Ibrahim</t>
  </si>
  <si>
    <t>Ibrahim Naseem</t>
  </si>
  <si>
    <t>Hussain Riza</t>
  </si>
  <si>
    <t>Anara Naeem</t>
  </si>
  <si>
    <t>Qasim Ibrahim</t>
  </si>
  <si>
    <t>Mahibadhoo</t>
  </si>
  <si>
    <t>Dhagethi</t>
  </si>
  <si>
    <t>Felidhoo</t>
  </si>
  <si>
    <t>Keyodhoo</t>
  </si>
  <si>
    <t>Dhiggaru</t>
  </si>
  <si>
    <t>Ahmed Thariq</t>
  </si>
  <si>
    <t>Abdulla Rasheed</t>
  </si>
  <si>
    <t>Adam Zahir</t>
  </si>
  <si>
    <t>Mohamed Niushad</t>
  </si>
  <si>
    <t>Ahmed Nazim</t>
  </si>
  <si>
    <t>Mulaku</t>
  </si>
  <si>
    <t>Biledhdhoo</t>
  </si>
  <si>
    <t>Nilandhoo</t>
  </si>
  <si>
    <t>Meedho</t>
  </si>
  <si>
    <t>Kudahuvadhoo</t>
  </si>
  <si>
    <t>Vilufushi</t>
  </si>
  <si>
    <t>Thimarafushi</t>
  </si>
  <si>
    <t>Kinbidhoo</t>
  </si>
  <si>
    <t>Ibrahim Naufal</t>
  </si>
  <si>
    <t>Ahmed Aslam</t>
  </si>
  <si>
    <t>Fathimath Sauda</t>
  </si>
  <si>
    <t>Ahmed Siyam</t>
  </si>
  <si>
    <t>Hussain Hameed</t>
  </si>
  <si>
    <t>Hassan Waheed</t>
  </si>
  <si>
    <t>Ahmed Riyaz</t>
  </si>
  <si>
    <t>Ali Ashraq</t>
  </si>
  <si>
    <t>Guraidhoo</t>
  </si>
  <si>
    <t>Isdhoo</t>
  </si>
  <si>
    <t>Gamu</t>
  </si>
  <si>
    <t>Fonadhoo</t>
  </si>
  <si>
    <t>Maavashu</t>
  </si>
  <si>
    <t>Viligili</t>
  </si>
  <si>
    <t>Dhaandhoo</t>
  </si>
  <si>
    <t>Hanan Mohamed</t>
  </si>
  <si>
    <t>ismail Shafeeu</t>
  </si>
  <si>
    <t>Yoosuf Nasheed</t>
  </si>
  <si>
    <t>Abdul Raheem</t>
  </si>
  <si>
    <t>Ahmed Shakir</t>
  </si>
  <si>
    <t>Azim Abdul Azeez</t>
  </si>
  <si>
    <t>Gemanafushi</t>
  </si>
  <si>
    <t>Thinadhoo Uthuru</t>
  </si>
  <si>
    <t>Thinadhoo Dhekunu</t>
  </si>
  <si>
    <t>Madaveli</t>
  </si>
  <si>
    <t>Faresmaathodaa</t>
  </si>
  <si>
    <t>Gadhdhoo</t>
  </si>
  <si>
    <t>Fuvahmulah uthuru</t>
  </si>
  <si>
    <t>Asadhulla Shihab</t>
  </si>
  <si>
    <t>Kolamaafushi</t>
  </si>
  <si>
    <t>Ibrahim Didi</t>
  </si>
  <si>
    <t>Saudhulla Hilmy</t>
  </si>
  <si>
    <t>Mohamed Alsan</t>
  </si>
  <si>
    <t>Mohamed Shameez</t>
  </si>
  <si>
    <t>Ashraf Rasheed</t>
  </si>
  <si>
    <t>Fuvahmulah medhu</t>
  </si>
  <si>
    <t>Fuvahmulah dhekunu</t>
  </si>
  <si>
    <t>Hamad Abdulla</t>
  </si>
  <si>
    <t>Ali Fazad</t>
  </si>
  <si>
    <t>Ibrahim Hussain</t>
  </si>
  <si>
    <t xml:space="preserve">Hulhudhoo </t>
  </si>
  <si>
    <t>Feydhoo</t>
  </si>
  <si>
    <t>Maradhoo</t>
  </si>
  <si>
    <t>Hithadhoo Uthuru</t>
  </si>
  <si>
    <t>Hithadhoo medhu</t>
  </si>
  <si>
    <t>Hithadhoo Dhekunu</t>
  </si>
  <si>
    <t>Addu Meedhoo</t>
  </si>
  <si>
    <t>Feydhoo Uthuru</t>
  </si>
  <si>
    <t>Mohamed Shahid</t>
  </si>
  <si>
    <t>Ahmed Didi</t>
  </si>
  <si>
    <t>Mohamed Sinan</t>
  </si>
  <si>
    <t xml:space="preserve">Ahmed Azaan </t>
  </si>
  <si>
    <t>Ibarhim Nazil</t>
  </si>
  <si>
    <t>Abdul Rahman</t>
  </si>
  <si>
    <t>Ismail Nizar</t>
  </si>
  <si>
    <t>Hulhumale Dhekunu</t>
  </si>
  <si>
    <t>Ahmed Shamheed</t>
  </si>
  <si>
    <t>Hulhumale medhu</t>
  </si>
  <si>
    <t>Medhu henveyru</t>
  </si>
  <si>
    <t>Hussain Nasih</t>
  </si>
  <si>
    <t>Henveyru Dhekunu</t>
  </si>
  <si>
    <t>Hussain Imran</t>
  </si>
  <si>
    <t>Henveyru Uthuru</t>
  </si>
  <si>
    <t>Ahmed Aifan</t>
  </si>
  <si>
    <t>Galolhu Uthuru</t>
  </si>
  <si>
    <t xml:space="preserve">Mohamed Ibrahim </t>
  </si>
  <si>
    <t>Galolhu Dhekunu</t>
  </si>
  <si>
    <t>Meekail Ahmed</t>
  </si>
  <si>
    <t>Machchangolhi Uthuru</t>
  </si>
  <si>
    <t>Ibrahim Mohamed</t>
  </si>
  <si>
    <t>Machchangolhi Dhekunu</t>
  </si>
  <si>
    <t>Musthafa Hussain</t>
  </si>
  <si>
    <t>Maafannu Uthuru</t>
  </si>
  <si>
    <t>Maafannu Hulhan'gu</t>
  </si>
  <si>
    <t>Maafannu Medhu</t>
  </si>
  <si>
    <t>Maafannu Dhekunu</t>
  </si>
  <si>
    <t>ViliMaley</t>
  </si>
  <si>
    <t>Mohamed Nazim</t>
  </si>
  <si>
    <t>Mohamed Musthafa</t>
  </si>
  <si>
    <t>Asma Rasheed</t>
  </si>
  <si>
    <t>Abdulla Rifau</t>
  </si>
  <si>
    <t>Mohamed Ismail</t>
  </si>
  <si>
    <t>Henveyru Hulhangu</t>
  </si>
  <si>
    <t>Ali Ibrahim</t>
  </si>
  <si>
    <t>Machchangolhi Medhu</t>
  </si>
  <si>
    <t>Ahmed Zameer</t>
  </si>
  <si>
    <t>Ahmed Shazeem</t>
  </si>
  <si>
    <t>Hulhumale uthuru</t>
  </si>
  <si>
    <t>Hussain Shareef</t>
  </si>
  <si>
    <t>Mathiveri</t>
  </si>
  <si>
    <t>Hassan Zareer</t>
  </si>
  <si>
    <t>Thoddoo</t>
  </si>
  <si>
    <t>Hussain Sameer</t>
  </si>
  <si>
    <t>Mohamed Fazeel</t>
  </si>
  <si>
    <t>Dhaairaa</t>
  </si>
  <si>
    <t>Candidate</t>
  </si>
  <si>
    <t>Obtained</t>
  </si>
  <si>
    <t>Eligible</t>
  </si>
  <si>
    <t>%</t>
  </si>
  <si>
    <t>Dhaaira #</t>
  </si>
  <si>
    <t>Dharaja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</si>
</sst>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0.0"/>
  </numFmts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9" fontId="0" fillId="0" borderId="0" xfId="0" applyNumberFormat="1"/>
    <xf numFmtId="1" fontId="0" fillId="0" borderId="0" xfId="0" applyNumberFormat="1"/>
    <xf numFmtId="0" fontId="0" fillId="0" borderId="0" xfId="0" applyFill="1"/>
    <xf numFmtId="0" fontId="0" fillId="0" borderId="0" xfId="0" applyAlignment="1">
      <alignment horizontal="right"/>
    </xf>
    <xf numFmtId="0" fontId="0" fillId="2" borderId="0" xfId="0" applyFill="1"/>
    <xf numFmtId="169" fontId="0" fillId="2" borderId="0" xfId="0" applyNumberFormat="1" applyFill="1"/>
    <xf numFmtId="169" fontId="0" fillId="0" borderId="0" xfId="0" applyNumberFormat="1" applyFill="1"/>
    <xf numFmtId="0" fontId="1" fillId="0" borderId="0" xfId="0" applyFont="1" applyFill="1" applyAlignment="1">
      <alignment horizontal="right"/>
    </xf>
    <xf numFmtId="0" fontId="1" fillId="0" borderId="0" xfId="0" applyFont="1" applyFill="1" applyAlignment="1">
      <alignment horizontal="left"/>
    </xf>
  </cellXfs>
  <cellStyles count="1">
    <cellStyle name="Normal" xfId="0" builtinId="0"/>
  </cellStyles>
  <dxfs count="6">
    <dxf>
      <numFmt numFmtId="169" formatCode="0.0"/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Members with majority votes</a:t>
            </a:r>
          </a:p>
        </c:rich>
      </c:tx>
      <c:layout>
        <c:manualLayout>
          <c:xMode val="edge"/>
          <c:yMode val="edge"/>
          <c:x val="0.29550982236806905"/>
          <c:y val="0.1344750627773385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8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Sheet1!$K$3:$K$10</c:f>
              <c:strCache>
                <c:ptCount val="8"/>
                <c:pt idx="0">
                  <c:v>Ibrahim Shujau</c:v>
                </c:pt>
                <c:pt idx="1">
                  <c:v>Fathimath Sauda</c:v>
                </c:pt>
                <c:pt idx="2">
                  <c:v>Ahmed Siyam</c:v>
                </c:pt>
                <c:pt idx="3">
                  <c:v>Abdul Raheem</c:v>
                </c:pt>
                <c:pt idx="4">
                  <c:v>Mohamed Fazeel</c:v>
                </c:pt>
                <c:pt idx="5">
                  <c:v>Ahmed Zahir</c:v>
                </c:pt>
                <c:pt idx="6">
                  <c:v>Hanan Mohamed</c:v>
                </c:pt>
                <c:pt idx="7">
                  <c:v>M Mamdhooh</c:v>
                </c:pt>
              </c:strCache>
            </c:strRef>
          </c:cat>
          <c:val>
            <c:numRef>
              <c:f>Sheet1!$L$3:$L$10</c:f>
              <c:numCache>
                <c:formatCode>0</c:formatCode>
                <c:ptCount val="8"/>
                <c:pt idx="0">
                  <c:v>70.255526844674137</c:v>
                </c:pt>
                <c:pt idx="1">
                  <c:v>58.307692307692307</c:v>
                </c:pt>
                <c:pt idx="2">
                  <c:v>57.767890248424166</c:v>
                </c:pt>
                <c:pt idx="3">
                  <c:v>53.818537859007833</c:v>
                </c:pt>
                <c:pt idx="4">
                  <c:v>52.878383530308803</c:v>
                </c:pt>
                <c:pt idx="5">
                  <c:v>51.514251781472687</c:v>
                </c:pt>
                <c:pt idx="6">
                  <c:v>50.42482452899889</c:v>
                </c:pt>
                <c:pt idx="7">
                  <c:v>49.941176470588232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77-4038-B85A-A3055D53E55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625027504"/>
        <c:axId val="625028464"/>
      </c:barChart>
      <c:catAx>
        <c:axId val="6250275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endParaRPr lang="en-US"/>
          </a:p>
        </c:txPr>
        <c:crossAx val="625028464"/>
        <c:crosses val="autoZero"/>
        <c:auto val="1"/>
        <c:lblAlgn val="ctr"/>
        <c:lblOffset val="100"/>
        <c:noMultiLvlLbl val="0"/>
      </c:catAx>
      <c:valAx>
        <c:axId val="625028464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crossAx val="6250275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j-lt"/>
                <a:ea typeface="+mj-ea"/>
                <a:cs typeface="+mj-cs"/>
              </a:defRPr>
            </a:pPr>
            <a:r>
              <a:rPr lang="en-US"/>
              <a:t>Least</a:t>
            </a:r>
            <a:r>
              <a:rPr lang="en-US" baseline="0"/>
              <a:t> Votes by Number Eligible</a:t>
            </a:r>
            <a:endParaRPr lang="en-US"/>
          </a:p>
        </c:rich>
      </c:tx>
      <c:layout>
        <c:manualLayout>
          <c:xMode val="edge"/>
          <c:yMode val="edge"/>
          <c:x val="0.14876377952755906"/>
          <c:y val="1.900584596421676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0" i="0" u="none" strike="noStrike" kern="1200" cap="none" spc="0" normalizeH="0" baseline="0">
              <a:solidFill>
                <a:schemeClr val="tx1">
                  <a:lumMod val="65000"/>
                  <a:lumOff val="35000"/>
                </a:schemeClr>
              </a:solidFill>
              <a:latin typeface="+mj-lt"/>
              <a:ea typeface="+mj-ea"/>
              <a:cs typeface="+mj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Sheet1!$K$13:$K$37</c:f>
              <c:strCache>
                <c:ptCount val="25"/>
                <c:pt idx="0">
                  <c:v>Mohamed Ibrahim </c:v>
                </c:pt>
                <c:pt idx="1">
                  <c:v>Ibrahim Mohamed</c:v>
                </c:pt>
                <c:pt idx="2">
                  <c:v>M Rasheed</c:v>
                </c:pt>
                <c:pt idx="3">
                  <c:v>Asma Rasheed</c:v>
                </c:pt>
                <c:pt idx="4">
                  <c:v>Hussain Nasih</c:v>
                </c:pt>
                <c:pt idx="5">
                  <c:v>Yaaseen Abdulla</c:v>
                </c:pt>
                <c:pt idx="6">
                  <c:v>M Siruhaan</c:v>
                </c:pt>
                <c:pt idx="7">
                  <c:v>Ali Ibrahim</c:v>
                </c:pt>
                <c:pt idx="8">
                  <c:v>Mohamed Musthafa</c:v>
                </c:pt>
                <c:pt idx="9">
                  <c:v>Hussain Shareef</c:v>
                </c:pt>
                <c:pt idx="10">
                  <c:v>Mohamed Sinan</c:v>
                </c:pt>
                <c:pt idx="11">
                  <c:v>Ahmed Zameer</c:v>
                </c:pt>
                <c:pt idx="12">
                  <c:v>Meekail Ahmed</c:v>
                </c:pt>
                <c:pt idx="13">
                  <c:v>Mohamed Nazim</c:v>
                </c:pt>
                <c:pt idx="14">
                  <c:v>Ahmed Riyaz</c:v>
                </c:pt>
                <c:pt idx="15">
                  <c:v>Mohamed Ali</c:v>
                </c:pt>
                <c:pt idx="16">
                  <c:v>Hussain Ziyad</c:v>
                </c:pt>
                <c:pt idx="17">
                  <c:v>Ismail Nizar</c:v>
                </c:pt>
                <c:pt idx="18">
                  <c:v>Abdul Rahman</c:v>
                </c:pt>
                <c:pt idx="19">
                  <c:v>Mohamed Ali</c:v>
                </c:pt>
                <c:pt idx="20">
                  <c:v>Hassan Zareer</c:v>
                </c:pt>
                <c:pt idx="21">
                  <c:v>M Abbas</c:v>
                </c:pt>
                <c:pt idx="22">
                  <c:v>Mohamed Alsan</c:v>
                </c:pt>
                <c:pt idx="23">
                  <c:v>Adam Zahir</c:v>
                </c:pt>
                <c:pt idx="24">
                  <c:v>Anara Naeem</c:v>
                </c:pt>
              </c:strCache>
            </c:strRef>
          </c:cat>
          <c:val>
            <c:numRef>
              <c:f>Sheet1!$L$13:$L$37</c:f>
              <c:numCache>
                <c:formatCode>0.0</c:formatCode>
                <c:ptCount val="25"/>
                <c:pt idx="0">
                  <c:v>14.869698518140009</c:v>
                </c:pt>
                <c:pt idx="1">
                  <c:v>21.639690358902179</c:v>
                </c:pt>
                <c:pt idx="2">
                  <c:v>21.77322074788902</c:v>
                </c:pt>
                <c:pt idx="3">
                  <c:v>23.424398160670815</c:v>
                </c:pt>
                <c:pt idx="4">
                  <c:v>24.518272425249169</c:v>
                </c:pt>
                <c:pt idx="5">
                  <c:v>25.403028822667316</c:v>
                </c:pt>
                <c:pt idx="6">
                  <c:v>25.447730112453144</c:v>
                </c:pt>
                <c:pt idx="7">
                  <c:v>25.659301496792587</c:v>
                </c:pt>
                <c:pt idx="8">
                  <c:v>26.075949367088608</c:v>
                </c:pt>
                <c:pt idx="9">
                  <c:v>26.739130434782609</c:v>
                </c:pt>
                <c:pt idx="10">
                  <c:v>26.787487586891757</c:v>
                </c:pt>
                <c:pt idx="11">
                  <c:v>26.950354609929079</c:v>
                </c:pt>
                <c:pt idx="12">
                  <c:v>27.076617902305976</c:v>
                </c:pt>
                <c:pt idx="13">
                  <c:v>27.230531201650336</c:v>
                </c:pt>
                <c:pt idx="14">
                  <c:v>28.28810020876827</c:v>
                </c:pt>
                <c:pt idx="15">
                  <c:v>29.059334298118667</c:v>
                </c:pt>
                <c:pt idx="16">
                  <c:v>29.50586562388909</c:v>
                </c:pt>
                <c:pt idx="17">
                  <c:v>30.277684844429576</c:v>
                </c:pt>
                <c:pt idx="18">
                  <c:v>30.782684739833844</c:v>
                </c:pt>
                <c:pt idx="19">
                  <c:v>30.870939925265883</c:v>
                </c:pt>
                <c:pt idx="20">
                  <c:v>31.423728813559322</c:v>
                </c:pt>
                <c:pt idx="21">
                  <c:v>31.551155115511552</c:v>
                </c:pt>
                <c:pt idx="22">
                  <c:v>32.474804031354978</c:v>
                </c:pt>
                <c:pt idx="23">
                  <c:v>32.627526467757463</c:v>
                </c:pt>
                <c:pt idx="24">
                  <c:v>32.793176972281451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D3-4FBC-8195-B3B21BAAADC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618584480"/>
        <c:axId val="618584960"/>
        <c:axId val="0"/>
      </c:bar3DChart>
      <c:catAx>
        <c:axId val="61858448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584960"/>
        <c:crosses val="autoZero"/>
        <c:auto val="1"/>
        <c:lblAlgn val="ctr"/>
        <c:lblOffset val="100"/>
        <c:noMultiLvlLbl val="0"/>
      </c:catAx>
      <c:valAx>
        <c:axId val="618584960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584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9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1058374</xdr:colOff>
      <xdr:row>38</xdr:row>
      <xdr:rowOff>11723</xdr:rowOff>
    </xdr:from>
    <xdr:to>
      <xdr:col>22</xdr:col>
      <xdr:colOff>161193</xdr:colOff>
      <xdr:row>63</xdr:row>
      <xdr:rowOff>135548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3D0D50D-51B4-397F-B8A3-F887355D00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313592</xdr:colOff>
      <xdr:row>20</xdr:row>
      <xdr:rowOff>109170</xdr:rowOff>
    </xdr:from>
    <xdr:to>
      <xdr:col>18</xdr:col>
      <xdr:colOff>526073</xdr:colOff>
      <xdr:row>59</xdr:row>
      <xdr:rowOff>30040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731F7C0-C0E8-EE63-D702-727D2BE8125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C30C315-0E72-4B19-A193-8B930060B891}" name="Table1" displayName="Table1" ref="A1:G26" totalsRowShown="0" dataDxfId="5">
  <tableColumns count="7">
    <tableColumn id="1" xr3:uid="{A4F6E89B-5BD3-4B2A-8113-058B2E07729D}" name="Dhaaira #"/>
    <tableColumn id="2" xr3:uid="{7AED5A72-738A-4822-9966-27A6EF78A2DD}" name="Dhaairaa" dataDxfId="4"/>
    <tableColumn id="3" xr3:uid="{97F857D4-4513-4BDF-B9EC-6FF2578CB925}" name="Candidate" dataDxfId="3"/>
    <tableColumn id="4" xr3:uid="{F1488EB8-84A3-4411-B3EC-D8A1F22AF438}" name="Obtained" dataDxfId="2"/>
    <tableColumn id="5" xr3:uid="{186C9AFB-93CD-49AF-BB62-7F71BB33C8FF}" name="Eligible" dataDxfId="1"/>
    <tableColumn id="6" xr3:uid="{1CE0B741-25D2-464E-8CA1-7F07DC4055E1}" name="%" dataDxfId="0">
      <calculatedColumnFormula>D2/E2*100</calculatedColumnFormula>
    </tableColumn>
    <tableColumn id="7" xr3:uid="{D835A83A-DEAC-40A8-8577-D2D5F2510D53}" name="Dharaja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9599F-D655-49DA-BFF6-0D4158E91433}">
  <dimension ref="A1:L103"/>
  <sheetViews>
    <sheetView tabSelected="1" topLeftCell="A43" zoomScale="85" zoomScaleNormal="85" workbookViewId="0">
      <selection activeCell="L75" sqref="L75"/>
    </sheetView>
  </sheetViews>
  <sheetFormatPr defaultRowHeight="15" x14ac:dyDescent="0.25"/>
  <cols>
    <col min="1" max="1" width="11.28515625" customWidth="1"/>
    <col min="2" max="2" width="19.7109375" customWidth="1"/>
    <col min="3" max="3" width="22.5703125" customWidth="1"/>
    <col min="4" max="4" width="11.42578125" customWidth="1"/>
    <col min="5" max="5" width="9.7109375" customWidth="1"/>
    <col min="6" max="6" width="7.28515625" customWidth="1"/>
    <col min="7" max="7" width="7.85546875" customWidth="1"/>
    <col min="11" max="11" width="19.140625" customWidth="1"/>
    <col min="12" max="12" width="10.5703125" bestFit="1" customWidth="1"/>
  </cols>
  <sheetData>
    <row r="1" spans="1:12" x14ac:dyDescent="0.25">
      <c r="A1" s="4" t="s">
        <v>188</v>
      </c>
      <c r="B1" t="s">
        <v>183</v>
      </c>
      <c r="C1" t="s">
        <v>184</v>
      </c>
      <c r="D1" s="4" t="s">
        <v>185</v>
      </c>
      <c r="E1" s="4" t="s">
        <v>186</v>
      </c>
      <c r="F1" s="4" t="s">
        <v>187</v>
      </c>
      <c r="G1" s="4" t="s">
        <v>189</v>
      </c>
    </row>
    <row r="2" spans="1:12" x14ac:dyDescent="0.25">
      <c r="A2">
        <v>80</v>
      </c>
      <c r="B2" s="3" t="s">
        <v>153</v>
      </c>
      <c r="C2" s="3" t="s">
        <v>154</v>
      </c>
      <c r="D2" s="3">
        <v>582</v>
      </c>
      <c r="E2" s="3">
        <v>3914</v>
      </c>
      <c r="F2" s="7">
        <f>D2/E2*100</f>
        <v>14.869698518140009</v>
      </c>
      <c r="G2">
        <v>1</v>
      </c>
    </row>
    <row r="3" spans="1:12" x14ac:dyDescent="0.25">
      <c r="A3">
        <v>82</v>
      </c>
      <c r="B3" s="3" t="s">
        <v>157</v>
      </c>
      <c r="C3" s="3" t="s">
        <v>158</v>
      </c>
      <c r="D3" s="3">
        <v>615</v>
      </c>
      <c r="E3" s="3">
        <v>2842</v>
      </c>
      <c r="F3" s="7">
        <f>D3/E3*100</f>
        <v>21.639690358902179</v>
      </c>
      <c r="G3">
        <v>2</v>
      </c>
      <c r="J3">
        <v>1</v>
      </c>
      <c r="K3" t="s">
        <v>5</v>
      </c>
      <c r="L3" s="2">
        <v>70.255526844674137</v>
      </c>
    </row>
    <row r="4" spans="1:12" x14ac:dyDescent="0.25">
      <c r="A4">
        <v>7</v>
      </c>
      <c r="B4" s="3" t="s">
        <v>12</v>
      </c>
      <c r="C4" s="3" t="s">
        <v>13</v>
      </c>
      <c r="D4" s="3">
        <v>722</v>
      </c>
      <c r="E4" s="3">
        <v>3316</v>
      </c>
      <c r="F4" s="7">
        <f>D4/E4*100</f>
        <v>21.77322074788902</v>
      </c>
      <c r="G4">
        <v>3</v>
      </c>
      <c r="J4">
        <v>2</v>
      </c>
      <c r="K4" t="s">
        <v>91</v>
      </c>
      <c r="L4" s="2">
        <v>58.307692307692307</v>
      </c>
    </row>
    <row r="5" spans="1:12" x14ac:dyDescent="0.25">
      <c r="A5">
        <v>86</v>
      </c>
      <c r="B5" s="3" t="s">
        <v>163</v>
      </c>
      <c r="C5" s="3" t="s">
        <v>168</v>
      </c>
      <c r="D5" s="3">
        <v>866</v>
      </c>
      <c r="E5" s="3">
        <v>3697</v>
      </c>
      <c r="F5" s="7">
        <f>D5/E5*100</f>
        <v>23.424398160670815</v>
      </c>
      <c r="G5">
        <v>4</v>
      </c>
      <c r="J5">
        <v>3</v>
      </c>
      <c r="K5" t="s">
        <v>92</v>
      </c>
      <c r="L5" s="2">
        <v>57.767890248424166</v>
      </c>
    </row>
    <row r="6" spans="1:12" x14ac:dyDescent="0.25">
      <c r="A6">
        <v>77</v>
      </c>
      <c r="B6" s="3" t="s">
        <v>147</v>
      </c>
      <c r="C6" s="3" t="s">
        <v>148</v>
      </c>
      <c r="D6" s="3">
        <v>738</v>
      </c>
      <c r="E6" s="3">
        <v>3010</v>
      </c>
      <c r="F6" s="7">
        <f>D6/E6*100</f>
        <v>24.518272425249169</v>
      </c>
      <c r="G6">
        <v>5</v>
      </c>
      <c r="J6">
        <v>4</v>
      </c>
      <c r="K6" t="s">
        <v>107</v>
      </c>
      <c r="L6" s="2">
        <v>53.818537859007833</v>
      </c>
    </row>
    <row r="7" spans="1:12" x14ac:dyDescent="0.25">
      <c r="A7">
        <v>30</v>
      </c>
      <c r="B7" s="3" t="s">
        <v>52</v>
      </c>
      <c r="C7" s="3" t="s">
        <v>59</v>
      </c>
      <c r="D7" s="3">
        <v>1040</v>
      </c>
      <c r="E7" s="3">
        <v>4094</v>
      </c>
      <c r="F7" s="7">
        <f>D7/E7*100</f>
        <v>25.403028822667316</v>
      </c>
      <c r="G7">
        <v>6</v>
      </c>
      <c r="J7">
        <v>5</v>
      </c>
      <c r="K7" t="s">
        <v>182</v>
      </c>
      <c r="L7" s="2">
        <v>52.878383530308803</v>
      </c>
    </row>
    <row r="8" spans="1:12" x14ac:dyDescent="0.25">
      <c r="A8">
        <v>28</v>
      </c>
      <c r="B8" s="3" t="s">
        <v>50</v>
      </c>
      <c r="C8" s="3" t="s">
        <v>57</v>
      </c>
      <c r="D8" s="3">
        <v>611</v>
      </c>
      <c r="E8" s="3">
        <v>2401</v>
      </c>
      <c r="F8" s="7">
        <f>D8/E8*100</f>
        <v>25.447730112453144</v>
      </c>
      <c r="G8">
        <v>7</v>
      </c>
      <c r="J8">
        <v>6</v>
      </c>
      <c r="K8" t="s">
        <v>46</v>
      </c>
      <c r="L8" s="2">
        <v>51.514251781472687</v>
      </c>
    </row>
    <row r="9" spans="1:12" x14ac:dyDescent="0.25">
      <c r="A9">
        <v>89</v>
      </c>
      <c r="B9" s="3" t="s">
        <v>171</v>
      </c>
      <c r="C9" s="3" t="s">
        <v>172</v>
      </c>
      <c r="D9" s="3">
        <v>720</v>
      </c>
      <c r="E9" s="3">
        <v>2806</v>
      </c>
      <c r="F9" s="7">
        <f>D9/E9*100</f>
        <v>25.659301496792587</v>
      </c>
      <c r="G9">
        <v>8</v>
      </c>
      <c r="J9">
        <v>7</v>
      </c>
      <c r="K9" t="s">
        <v>104</v>
      </c>
      <c r="L9" s="2">
        <v>50.42482452899889</v>
      </c>
    </row>
    <row r="10" spans="1:12" x14ac:dyDescent="0.25">
      <c r="A10">
        <v>85</v>
      </c>
      <c r="B10" s="3" t="s">
        <v>162</v>
      </c>
      <c r="C10" s="3" t="s">
        <v>167</v>
      </c>
      <c r="D10" s="3">
        <v>927</v>
      </c>
      <c r="E10" s="3">
        <v>3555</v>
      </c>
      <c r="F10" s="7">
        <f>D10/E10*100</f>
        <v>26.075949367088608</v>
      </c>
      <c r="G10">
        <v>9</v>
      </c>
      <c r="J10">
        <v>8</v>
      </c>
      <c r="K10" t="s">
        <v>32</v>
      </c>
      <c r="L10" s="2">
        <v>49.941176470588232</v>
      </c>
    </row>
    <row r="11" spans="1:12" x14ac:dyDescent="0.25">
      <c r="A11">
        <v>92</v>
      </c>
      <c r="B11" s="3" t="s">
        <v>176</v>
      </c>
      <c r="C11" s="3" t="s">
        <v>177</v>
      </c>
      <c r="D11" s="3">
        <v>861</v>
      </c>
      <c r="E11" s="3">
        <v>3220</v>
      </c>
      <c r="F11" s="7">
        <f>D11/E11*100</f>
        <v>26.739130434782609</v>
      </c>
      <c r="G11">
        <v>10</v>
      </c>
    </row>
    <row r="12" spans="1:12" x14ac:dyDescent="0.25">
      <c r="A12">
        <v>70</v>
      </c>
      <c r="B12" s="3" t="s">
        <v>132</v>
      </c>
      <c r="C12" s="3" t="s">
        <v>139</v>
      </c>
      <c r="D12" s="3">
        <v>1079</v>
      </c>
      <c r="E12" s="3">
        <v>4028</v>
      </c>
      <c r="F12" s="7">
        <f>D12/E12*100</f>
        <v>26.787487586891757</v>
      </c>
      <c r="G12">
        <v>11</v>
      </c>
    </row>
    <row r="13" spans="1:12" x14ac:dyDescent="0.25">
      <c r="A13">
        <v>90</v>
      </c>
      <c r="B13" s="3" t="s">
        <v>173</v>
      </c>
      <c r="C13" s="3" t="s">
        <v>174</v>
      </c>
      <c r="D13" s="3">
        <v>760</v>
      </c>
      <c r="E13" s="3">
        <v>2820</v>
      </c>
      <c r="F13" s="7">
        <f>D13/E13*100</f>
        <v>26.950354609929079</v>
      </c>
      <c r="G13">
        <v>12</v>
      </c>
      <c r="K13" s="3" t="s">
        <v>154</v>
      </c>
      <c r="L13" s="1">
        <v>14.869698518140009</v>
      </c>
    </row>
    <row r="14" spans="1:12" x14ac:dyDescent="0.25">
      <c r="A14">
        <v>81</v>
      </c>
      <c r="B14" s="3" t="s">
        <v>155</v>
      </c>
      <c r="C14" s="3" t="s">
        <v>156</v>
      </c>
      <c r="D14" s="3">
        <v>1092</v>
      </c>
      <c r="E14" s="3">
        <v>4033</v>
      </c>
      <c r="F14" s="7">
        <f>D14/E14*100</f>
        <v>27.076617902305976</v>
      </c>
      <c r="G14">
        <v>13</v>
      </c>
      <c r="K14" s="3" t="s">
        <v>158</v>
      </c>
      <c r="L14" s="1">
        <v>21.639690358902179</v>
      </c>
    </row>
    <row r="15" spans="1:12" x14ac:dyDescent="0.25">
      <c r="A15">
        <v>84</v>
      </c>
      <c r="B15" s="3" t="s">
        <v>161</v>
      </c>
      <c r="C15" s="3" t="s">
        <v>166</v>
      </c>
      <c r="D15" s="3">
        <v>1056</v>
      </c>
      <c r="E15" s="3">
        <v>3878</v>
      </c>
      <c r="F15" s="7">
        <f>D15/E15*100</f>
        <v>27.230531201650336</v>
      </c>
      <c r="G15">
        <v>14</v>
      </c>
      <c r="K15" s="3" t="s">
        <v>13</v>
      </c>
      <c r="L15" s="1">
        <v>21.77322074788902</v>
      </c>
    </row>
    <row r="16" spans="1:12" x14ac:dyDescent="0.25">
      <c r="A16">
        <v>48</v>
      </c>
      <c r="B16" s="3" t="s">
        <v>87</v>
      </c>
      <c r="C16" s="3" t="s">
        <v>95</v>
      </c>
      <c r="D16" s="3">
        <v>813</v>
      </c>
      <c r="E16" s="3">
        <v>2874</v>
      </c>
      <c r="F16" s="7">
        <f>D16/E16*100</f>
        <v>28.28810020876827</v>
      </c>
      <c r="G16">
        <v>15</v>
      </c>
      <c r="K16" s="3" t="s">
        <v>168</v>
      </c>
      <c r="L16" s="1">
        <v>23.424398160670815</v>
      </c>
    </row>
    <row r="17" spans="1:12" x14ac:dyDescent="0.25">
      <c r="A17">
        <v>63</v>
      </c>
      <c r="B17" s="3" t="s">
        <v>115</v>
      </c>
      <c r="C17" s="3" t="s">
        <v>43</v>
      </c>
      <c r="D17" s="3">
        <v>1004</v>
      </c>
      <c r="E17" s="3">
        <v>3455</v>
      </c>
      <c r="F17" s="7">
        <f>D17/E17*100</f>
        <v>29.059334298118667</v>
      </c>
      <c r="G17">
        <v>16</v>
      </c>
      <c r="K17" s="3" t="s">
        <v>148</v>
      </c>
      <c r="L17" s="1">
        <v>24.518272425249169</v>
      </c>
    </row>
    <row r="18" spans="1:12" x14ac:dyDescent="0.25">
      <c r="A18">
        <v>8</v>
      </c>
      <c r="B18" s="3" t="s">
        <v>14</v>
      </c>
      <c r="C18" s="3" t="s">
        <v>15</v>
      </c>
      <c r="D18" s="3">
        <v>830</v>
      </c>
      <c r="E18" s="3">
        <v>2813</v>
      </c>
      <c r="F18" s="7">
        <f>D18/E18*100</f>
        <v>29.50586562388909</v>
      </c>
      <c r="G18">
        <v>17</v>
      </c>
      <c r="K18" s="3" t="s">
        <v>59</v>
      </c>
      <c r="L18" s="1">
        <v>25.403028822667316</v>
      </c>
    </row>
    <row r="19" spans="1:12" x14ac:dyDescent="0.25">
      <c r="A19">
        <v>74</v>
      </c>
      <c r="B19" s="3" t="s">
        <v>136</v>
      </c>
      <c r="C19" s="3" t="s">
        <v>143</v>
      </c>
      <c r="D19" s="3">
        <v>905</v>
      </c>
      <c r="E19" s="3">
        <v>2989</v>
      </c>
      <c r="F19" s="7">
        <f>D19/E19*100</f>
        <v>30.277684844429576</v>
      </c>
      <c r="G19">
        <v>18</v>
      </c>
      <c r="K19" s="3" t="s">
        <v>57</v>
      </c>
      <c r="L19" s="1">
        <v>25.447730112453144</v>
      </c>
    </row>
    <row r="20" spans="1:12" x14ac:dyDescent="0.25">
      <c r="A20">
        <v>73</v>
      </c>
      <c r="B20" s="3" t="s">
        <v>135</v>
      </c>
      <c r="C20" s="3" t="s">
        <v>142</v>
      </c>
      <c r="D20" s="3">
        <v>704</v>
      </c>
      <c r="E20" s="3">
        <v>2287</v>
      </c>
      <c r="F20" s="7">
        <f>D20/E20*100</f>
        <v>30.782684739833844</v>
      </c>
      <c r="G20">
        <v>19</v>
      </c>
      <c r="K20" s="3" t="s">
        <v>172</v>
      </c>
      <c r="L20" s="1">
        <v>25.659301496792587</v>
      </c>
    </row>
    <row r="21" spans="1:12" x14ac:dyDescent="0.25">
      <c r="A21">
        <v>22</v>
      </c>
      <c r="B21" s="3" t="s">
        <v>40</v>
      </c>
      <c r="C21" s="3" t="s">
        <v>43</v>
      </c>
      <c r="D21" s="3">
        <v>1074</v>
      </c>
      <c r="E21" s="3">
        <v>3479</v>
      </c>
      <c r="F21" s="7">
        <f>D21/E21*100</f>
        <v>30.870939925265883</v>
      </c>
      <c r="G21">
        <v>20</v>
      </c>
      <c r="K21" s="3" t="s">
        <v>167</v>
      </c>
      <c r="L21" s="1">
        <v>26.075949367088608</v>
      </c>
    </row>
    <row r="22" spans="1:12" x14ac:dyDescent="0.25">
      <c r="A22">
        <v>93</v>
      </c>
      <c r="B22" s="3" t="s">
        <v>178</v>
      </c>
      <c r="C22" s="3" t="s">
        <v>179</v>
      </c>
      <c r="D22" s="3">
        <v>927</v>
      </c>
      <c r="E22" s="3">
        <v>2950</v>
      </c>
      <c r="F22" s="7">
        <f>D22/E22*100</f>
        <v>31.423728813559322</v>
      </c>
      <c r="G22">
        <v>21</v>
      </c>
      <c r="K22" s="3" t="s">
        <v>177</v>
      </c>
      <c r="L22" s="1">
        <v>26.739130434782609</v>
      </c>
    </row>
    <row r="23" spans="1:12" x14ac:dyDescent="0.25">
      <c r="A23">
        <v>18</v>
      </c>
      <c r="B23" s="3" t="s">
        <v>28</v>
      </c>
      <c r="C23" s="3" t="s">
        <v>35</v>
      </c>
      <c r="D23" s="3">
        <v>956</v>
      </c>
      <c r="E23" s="3">
        <v>3030</v>
      </c>
      <c r="F23" s="7">
        <f>D23/E23*100</f>
        <v>31.551155115511552</v>
      </c>
      <c r="G23">
        <v>22</v>
      </c>
      <c r="K23" s="3" t="s">
        <v>139</v>
      </c>
      <c r="L23" s="1">
        <v>26.787487586891757</v>
      </c>
    </row>
    <row r="24" spans="1:12" x14ac:dyDescent="0.25">
      <c r="A24">
        <v>60</v>
      </c>
      <c r="B24" s="3" t="s">
        <v>112</v>
      </c>
      <c r="C24" s="3" t="s">
        <v>121</v>
      </c>
      <c r="D24" s="3">
        <v>870</v>
      </c>
      <c r="E24" s="3">
        <v>2679</v>
      </c>
      <c r="F24" s="7">
        <f>D24/E24*100</f>
        <v>32.474804031354978</v>
      </c>
      <c r="G24">
        <v>23</v>
      </c>
      <c r="K24" s="3" t="s">
        <v>174</v>
      </c>
      <c r="L24" s="1">
        <v>26.950354609929079</v>
      </c>
    </row>
    <row r="25" spans="1:12" x14ac:dyDescent="0.25">
      <c r="A25">
        <v>39</v>
      </c>
      <c r="B25" s="3" t="s">
        <v>73</v>
      </c>
      <c r="C25" s="3" t="s">
        <v>78</v>
      </c>
      <c r="D25" s="3">
        <v>339</v>
      </c>
      <c r="E25" s="3">
        <v>1039</v>
      </c>
      <c r="F25" s="7">
        <f>D25/E25*100</f>
        <v>32.627526467757463</v>
      </c>
      <c r="G25">
        <v>24</v>
      </c>
      <c r="K25" s="3" t="s">
        <v>156</v>
      </c>
      <c r="L25" s="1">
        <v>27.076617902305976</v>
      </c>
    </row>
    <row r="26" spans="1:12" x14ac:dyDescent="0.25">
      <c r="A26">
        <v>35</v>
      </c>
      <c r="B26" s="3" t="s">
        <v>64</v>
      </c>
      <c r="C26" s="3" t="s">
        <v>69</v>
      </c>
      <c r="D26" s="3">
        <v>769</v>
      </c>
      <c r="E26" s="3">
        <v>2345</v>
      </c>
      <c r="F26" s="7">
        <f>D26/E26*100</f>
        <v>32.793176972281451</v>
      </c>
      <c r="G26">
        <v>25</v>
      </c>
      <c r="K26" s="3" t="s">
        <v>166</v>
      </c>
      <c r="L26" s="1">
        <v>27.230531201650336</v>
      </c>
    </row>
    <row r="27" spans="1:12" x14ac:dyDescent="0.25">
      <c r="A27">
        <v>72</v>
      </c>
      <c r="B27" s="3" t="s">
        <v>134</v>
      </c>
      <c r="C27" s="3" t="s">
        <v>141</v>
      </c>
      <c r="D27" s="3">
        <v>1349</v>
      </c>
      <c r="E27" s="3">
        <v>4071</v>
      </c>
      <c r="F27" s="7">
        <f>D27/E27*100</f>
        <v>33.136821419798572</v>
      </c>
      <c r="G27">
        <v>1</v>
      </c>
      <c r="K27" s="3" t="s">
        <v>95</v>
      </c>
      <c r="L27" s="1">
        <v>28.28810020876827</v>
      </c>
    </row>
    <row r="28" spans="1:12" x14ac:dyDescent="0.25">
      <c r="A28">
        <v>47</v>
      </c>
      <c r="B28" s="3" t="s">
        <v>86</v>
      </c>
      <c r="C28" s="3" t="s">
        <v>94</v>
      </c>
      <c r="D28" s="3">
        <v>971</v>
      </c>
      <c r="E28" s="3">
        <v>2905</v>
      </c>
      <c r="F28" s="7">
        <f>D28/E28*100</f>
        <v>33.425129087779695</v>
      </c>
      <c r="G28">
        <v>2</v>
      </c>
      <c r="K28" s="3" t="s">
        <v>43</v>
      </c>
      <c r="L28" s="1">
        <v>29.059334298118667</v>
      </c>
    </row>
    <row r="29" spans="1:12" x14ac:dyDescent="0.25">
      <c r="A29">
        <v>76</v>
      </c>
      <c r="B29" s="3" t="s">
        <v>144</v>
      </c>
      <c r="C29" s="3" t="s">
        <v>145</v>
      </c>
      <c r="D29" s="3">
        <v>1079</v>
      </c>
      <c r="E29" s="3">
        <v>3193</v>
      </c>
      <c r="F29" s="7">
        <f>D29/E29*100</f>
        <v>33.79267146883808</v>
      </c>
      <c r="G29">
        <v>3</v>
      </c>
      <c r="K29" s="3" t="s">
        <v>15</v>
      </c>
      <c r="L29" s="1">
        <v>29.50586562388909</v>
      </c>
    </row>
    <row r="30" spans="1:12" x14ac:dyDescent="0.25">
      <c r="A30">
        <v>94</v>
      </c>
      <c r="B30" s="3" t="s">
        <v>180</v>
      </c>
      <c r="C30" s="3" t="s">
        <v>181</v>
      </c>
      <c r="D30" s="3">
        <v>1045</v>
      </c>
      <c r="E30" s="3">
        <v>3024</v>
      </c>
      <c r="F30" s="7">
        <f>D30/E30*100</f>
        <v>34.556878306878311</v>
      </c>
      <c r="G30">
        <v>4</v>
      </c>
      <c r="K30" s="3" t="s">
        <v>143</v>
      </c>
      <c r="L30" s="1">
        <v>30.277684844429576</v>
      </c>
    </row>
    <row r="31" spans="1:12" x14ac:dyDescent="0.25">
      <c r="A31">
        <v>83</v>
      </c>
      <c r="B31" s="3" t="s">
        <v>159</v>
      </c>
      <c r="C31" s="3" t="s">
        <v>160</v>
      </c>
      <c r="D31" s="3">
        <v>932</v>
      </c>
      <c r="E31" s="3">
        <v>2691</v>
      </c>
      <c r="F31" s="7">
        <f>D31/E31*100</f>
        <v>34.633965068747678</v>
      </c>
      <c r="G31">
        <v>5</v>
      </c>
      <c r="K31" s="3" t="s">
        <v>142</v>
      </c>
      <c r="L31" s="1">
        <v>30.782684739833844</v>
      </c>
    </row>
    <row r="32" spans="1:12" x14ac:dyDescent="0.25">
      <c r="A32">
        <v>10</v>
      </c>
      <c r="B32" s="3" t="s">
        <v>18</v>
      </c>
      <c r="C32" s="3" t="s">
        <v>19</v>
      </c>
      <c r="D32" s="3">
        <v>1228</v>
      </c>
      <c r="E32" s="3">
        <v>3514</v>
      </c>
      <c r="F32" s="7">
        <f>D32/E32*100</f>
        <v>34.945930563460443</v>
      </c>
      <c r="G32">
        <v>6</v>
      </c>
      <c r="K32" s="3" t="s">
        <v>43</v>
      </c>
      <c r="L32" s="1">
        <v>30.870939925265883</v>
      </c>
    </row>
    <row r="33" spans="1:12" x14ac:dyDescent="0.25">
      <c r="A33">
        <v>11</v>
      </c>
      <c r="B33" s="3" t="s">
        <v>20</v>
      </c>
      <c r="C33" s="3" t="s">
        <v>21</v>
      </c>
      <c r="D33" s="3">
        <v>1223</v>
      </c>
      <c r="E33" s="3">
        <v>3457</v>
      </c>
      <c r="F33" s="7">
        <f>D33/E33*100</f>
        <v>35.377494937807349</v>
      </c>
      <c r="G33">
        <v>7</v>
      </c>
      <c r="K33" s="3" t="s">
        <v>179</v>
      </c>
      <c r="L33" s="1">
        <v>31.423728813559322</v>
      </c>
    </row>
    <row r="34" spans="1:12" x14ac:dyDescent="0.25">
      <c r="A34">
        <v>31</v>
      </c>
      <c r="B34" s="3" t="s">
        <v>53</v>
      </c>
      <c r="C34" s="3" t="s">
        <v>60</v>
      </c>
      <c r="D34" s="3">
        <v>741</v>
      </c>
      <c r="E34" s="3">
        <v>2089</v>
      </c>
      <c r="F34" s="7">
        <f>D34/E34*100</f>
        <v>35.471517472474865</v>
      </c>
      <c r="G34">
        <v>8</v>
      </c>
      <c r="K34" s="3" t="s">
        <v>35</v>
      </c>
      <c r="L34" s="1">
        <v>31.551155115511552</v>
      </c>
    </row>
    <row r="35" spans="1:12" x14ac:dyDescent="0.25">
      <c r="A35">
        <v>41</v>
      </c>
      <c r="B35" s="3" t="s">
        <v>75</v>
      </c>
      <c r="C35" s="3" t="s">
        <v>80</v>
      </c>
      <c r="D35" s="3">
        <v>981</v>
      </c>
      <c r="E35" s="3">
        <v>2698</v>
      </c>
      <c r="F35" s="7">
        <f>D35/E35*100</f>
        <v>36.360266864343963</v>
      </c>
      <c r="G35">
        <v>9</v>
      </c>
      <c r="K35" s="3" t="s">
        <v>121</v>
      </c>
      <c r="L35" s="1">
        <v>32.474804031354978</v>
      </c>
    </row>
    <row r="36" spans="1:12" x14ac:dyDescent="0.25">
      <c r="A36">
        <v>21</v>
      </c>
      <c r="B36" s="3" t="s">
        <v>39</v>
      </c>
      <c r="C36" s="3" t="s">
        <v>42</v>
      </c>
      <c r="D36" s="3">
        <v>1212</v>
      </c>
      <c r="E36" s="3">
        <v>3313</v>
      </c>
      <c r="F36" s="7">
        <f>D36/E36*100</f>
        <v>36.58315725928162</v>
      </c>
      <c r="G36">
        <v>10</v>
      </c>
      <c r="K36" s="3" t="s">
        <v>78</v>
      </c>
      <c r="L36" s="1">
        <v>32.627526467757463</v>
      </c>
    </row>
    <row r="37" spans="1:12" x14ac:dyDescent="0.25">
      <c r="A37">
        <v>87</v>
      </c>
      <c r="B37" s="3" t="s">
        <v>164</v>
      </c>
      <c r="C37" s="3" t="s">
        <v>169</v>
      </c>
      <c r="D37" s="3">
        <v>1058</v>
      </c>
      <c r="E37" s="3">
        <v>2884</v>
      </c>
      <c r="F37" s="7">
        <f>D37/E37*100</f>
        <v>36.68515950069348</v>
      </c>
      <c r="G37">
        <v>11</v>
      </c>
      <c r="K37" s="3" t="s">
        <v>69</v>
      </c>
      <c r="L37" s="1">
        <v>32.793176972281451</v>
      </c>
    </row>
    <row r="38" spans="1:12" x14ac:dyDescent="0.25">
      <c r="A38">
        <v>16</v>
      </c>
      <c r="B38" s="3" t="s">
        <v>26</v>
      </c>
      <c r="C38" s="3" t="s">
        <v>33</v>
      </c>
      <c r="D38" s="3">
        <v>1222</v>
      </c>
      <c r="E38" s="3">
        <v>3267</v>
      </c>
      <c r="F38" s="7">
        <f>D38/E38*100</f>
        <v>37.404346495255588</v>
      </c>
      <c r="G38">
        <v>12</v>
      </c>
    </row>
    <row r="39" spans="1:12" x14ac:dyDescent="0.25">
      <c r="A39">
        <v>65</v>
      </c>
      <c r="B39" s="3" t="s">
        <v>124</v>
      </c>
      <c r="C39" s="3" t="s">
        <v>127</v>
      </c>
      <c r="D39" s="3">
        <v>1153</v>
      </c>
      <c r="E39" s="3">
        <v>3070</v>
      </c>
      <c r="F39" s="7">
        <f>D39/E39*100</f>
        <v>37.557003257328994</v>
      </c>
      <c r="G39">
        <v>13</v>
      </c>
    </row>
    <row r="40" spans="1:12" x14ac:dyDescent="0.25">
      <c r="A40">
        <v>79</v>
      </c>
      <c r="B40" s="3" t="s">
        <v>151</v>
      </c>
      <c r="C40" s="3" t="s">
        <v>152</v>
      </c>
      <c r="D40" s="3">
        <v>914</v>
      </c>
      <c r="E40" s="3">
        <v>2402</v>
      </c>
      <c r="F40" s="7">
        <f>D40/E40*100</f>
        <v>38.051623646960863</v>
      </c>
      <c r="G40">
        <v>14</v>
      </c>
    </row>
    <row r="41" spans="1:12" x14ac:dyDescent="0.25">
      <c r="A41">
        <v>12</v>
      </c>
      <c r="B41" s="3" t="s">
        <v>22</v>
      </c>
      <c r="C41" s="3" t="s">
        <v>23</v>
      </c>
      <c r="D41" s="3">
        <v>1337</v>
      </c>
      <c r="E41" s="3">
        <v>3510</v>
      </c>
      <c r="F41" s="7">
        <f>D41/E41*100</f>
        <v>38.091168091168093</v>
      </c>
      <c r="G41">
        <v>15</v>
      </c>
    </row>
    <row r="42" spans="1:12" x14ac:dyDescent="0.25">
      <c r="A42">
        <v>59</v>
      </c>
      <c r="B42" s="3" t="s">
        <v>111</v>
      </c>
      <c r="C42" s="3" t="s">
        <v>120</v>
      </c>
      <c r="D42" s="3">
        <v>1134</v>
      </c>
      <c r="E42" s="3">
        <v>2954</v>
      </c>
      <c r="F42" s="7">
        <f>D42/E42*100</f>
        <v>38.388625592417064</v>
      </c>
      <c r="G42">
        <v>16</v>
      </c>
    </row>
    <row r="43" spans="1:12" x14ac:dyDescent="0.25">
      <c r="A43">
        <v>46</v>
      </c>
      <c r="B43" s="3" t="s">
        <v>85</v>
      </c>
      <c r="C43" s="3" t="s">
        <v>93</v>
      </c>
      <c r="D43" s="3">
        <v>1212</v>
      </c>
      <c r="E43" s="3">
        <v>3155</v>
      </c>
      <c r="F43" s="7">
        <f>D43/E43*100</f>
        <v>38.415213946117269</v>
      </c>
      <c r="G43">
        <v>17</v>
      </c>
    </row>
    <row r="44" spans="1:12" x14ac:dyDescent="0.25">
      <c r="A44">
        <v>38</v>
      </c>
      <c r="B44" s="3" t="s">
        <v>72</v>
      </c>
      <c r="C44" s="3" t="s">
        <v>77</v>
      </c>
      <c r="D44" s="3">
        <v>975</v>
      </c>
      <c r="E44" s="3">
        <v>2538</v>
      </c>
      <c r="F44" s="7">
        <f>D44/E44*100</f>
        <v>38.416075650118202</v>
      </c>
      <c r="G44">
        <v>18</v>
      </c>
    </row>
    <row r="45" spans="1:12" x14ac:dyDescent="0.25">
      <c r="A45">
        <v>20</v>
      </c>
      <c r="B45" s="3" t="s">
        <v>38</v>
      </c>
      <c r="C45" s="3" t="s">
        <v>7</v>
      </c>
      <c r="D45" s="3">
        <v>1397</v>
      </c>
      <c r="E45" s="3">
        <v>3635</v>
      </c>
      <c r="F45" s="7">
        <f>D45/E45*100</f>
        <v>38.43191196698762</v>
      </c>
      <c r="G45">
        <v>19</v>
      </c>
    </row>
    <row r="46" spans="1:12" x14ac:dyDescent="0.25">
      <c r="A46">
        <v>29</v>
      </c>
      <c r="B46" s="3" t="s">
        <v>51</v>
      </c>
      <c r="C46" s="3" t="s">
        <v>58</v>
      </c>
      <c r="D46" s="3">
        <v>1478</v>
      </c>
      <c r="E46" s="3">
        <v>3808</v>
      </c>
      <c r="F46" s="7">
        <f>D46/E46*100</f>
        <v>38.813025210084035</v>
      </c>
      <c r="G46">
        <v>20</v>
      </c>
    </row>
    <row r="47" spans="1:12" x14ac:dyDescent="0.25">
      <c r="A47">
        <v>88</v>
      </c>
      <c r="B47" s="3" t="s">
        <v>165</v>
      </c>
      <c r="C47" s="3" t="s">
        <v>170</v>
      </c>
      <c r="D47" s="3">
        <v>1261</v>
      </c>
      <c r="E47" s="3">
        <v>3227</v>
      </c>
      <c r="F47" s="7">
        <f>D47/E47*100</f>
        <v>39.076541679578561</v>
      </c>
      <c r="G47">
        <v>21</v>
      </c>
    </row>
    <row r="48" spans="1:12" x14ac:dyDescent="0.25">
      <c r="A48">
        <v>25</v>
      </c>
      <c r="B48" s="3" t="s">
        <v>47</v>
      </c>
      <c r="C48" s="3" t="s">
        <v>54</v>
      </c>
      <c r="D48" s="3">
        <v>1356</v>
      </c>
      <c r="E48" s="3">
        <v>3426</v>
      </c>
      <c r="F48" s="7">
        <f>D48/E48*100</f>
        <v>39.579684763572679</v>
      </c>
      <c r="G48">
        <v>22</v>
      </c>
    </row>
    <row r="49" spans="1:7" x14ac:dyDescent="0.25">
      <c r="A49">
        <v>27</v>
      </c>
      <c r="B49" s="3" t="s">
        <v>49</v>
      </c>
      <c r="C49" s="3" t="s">
        <v>56</v>
      </c>
      <c r="D49" s="3">
        <v>1035</v>
      </c>
      <c r="E49" s="3">
        <v>2591</v>
      </c>
      <c r="F49" s="7">
        <f>D49/E49*100</f>
        <v>39.94596680818217</v>
      </c>
      <c r="G49">
        <v>23</v>
      </c>
    </row>
    <row r="50" spans="1:7" x14ac:dyDescent="0.25">
      <c r="A50">
        <v>66</v>
      </c>
      <c r="B50" s="3" t="s">
        <v>125</v>
      </c>
      <c r="C50" s="3" t="s">
        <v>128</v>
      </c>
      <c r="D50" s="3">
        <v>1142</v>
      </c>
      <c r="E50" s="3">
        <v>2843</v>
      </c>
      <c r="F50" s="7">
        <f>D50/E50*100</f>
        <v>40.168835736897648</v>
      </c>
      <c r="G50">
        <v>24</v>
      </c>
    </row>
    <row r="51" spans="1:7" x14ac:dyDescent="0.25">
      <c r="A51">
        <v>17</v>
      </c>
      <c r="B51" s="3" t="s">
        <v>27</v>
      </c>
      <c r="C51" s="3" t="s">
        <v>34</v>
      </c>
      <c r="D51" s="3">
        <v>1266</v>
      </c>
      <c r="E51" s="3">
        <v>3139</v>
      </c>
      <c r="F51" s="7">
        <f>D51/E51*100</f>
        <v>40.331315705638737</v>
      </c>
      <c r="G51">
        <v>25</v>
      </c>
    </row>
    <row r="52" spans="1:7" x14ac:dyDescent="0.25">
      <c r="A52">
        <v>71</v>
      </c>
      <c r="B52" s="3" t="s">
        <v>133</v>
      </c>
      <c r="C52" s="3" t="s">
        <v>140</v>
      </c>
      <c r="D52" s="3">
        <v>1731</v>
      </c>
      <c r="E52" s="3">
        <v>4280</v>
      </c>
      <c r="F52" s="7">
        <f>D52/E52*100</f>
        <v>40.443925233644862</v>
      </c>
      <c r="G52">
        <v>26</v>
      </c>
    </row>
    <row r="53" spans="1:7" x14ac:dyDescent="0.25">
      <c r="A53">
        <v>61</v>
      </c>
      <c r="B53" s="3" t="s">
        <v>113</v>
      </c>
      <c r="C53" s="3" t="s">
        <v>122</v>
      </c>
      <c r="D53" s="3">
        <v>1272</v>
      </c>
      <c r="E53" s="3">
        <v>3141</v>
      </c>
      <c r="F53" s="7">
        <f>D53/E53*100</f>
        <v>40.49665711556829</v>
      </c>
      <c r="G53">
        <v>27</v>
      </c>
    </row>
    <row r="54" spans="1:7" x14ac:dyDescent="0.25">
      <c r="A54">
        <v>62</v>
      </c>
      <c r="B54" s="3" t="s">
        <v>114</v>
      </c>
      <c r="C54" s="3" t="s">
        <v>123</v>
      </c>
      <c r="D54" s="3">
        <v>1421</v>
      </c>
      <c r="E54" s="3">
        <v>3494</v>
      </c>
      <c r="F54" s="7">
        <f>D54/E54*100</f>
        <v>40.669719519175729</v>
      </c>
      <c r="G54">
        <v>28</v>
      </c>
    </row>
    <row r="55" spans="1:7" x14ac:dyDescent="0.25">
      <c r="A55">
        <v>54</v>
      </c>
      <c r="B55" s="3" t="s">
        <v>101</v>
      </c>
      <c r="C55" s="3" t="s">
        <v>108</v>
      </c>
      <c r="D55" s="3">
        <v>1243</v>
      </c>
      <c r="E55" s="3">
        <v>3038</v>
      </c>
      <c r="F55" s="7">
        <f>D55/E55*100</f>
        <v>40.915075707702435</v>
      </c>
      <c r="G55">
        <v>29</v>
      </c>
    </row>
    <row r="56" spans="1:7" x14ac:dyDescent="0.25">
      <c r="A56">
        <v>69</v>
      </c>
      <c r="B56" s="3" t="s">
        <v>131</v>
      </c>
      <c r="C56" s="3" t="s">
        <v>138</v>
      </c>
      <c r="D56" s="3">
        <v>1134</v>
      </c>
      <c r="E56" s="3">
        <v>2754</v>
      </c>
      <c r="F56" s="7">
        <f>D56/E56*100</f>
        <v>41.17647058823529</v>
      </c>
      <c r="G56">
        <v>30</v>
      </c>
    </row>
    <row r="57" spans="1:7" x14ac:dyDescent="0.25">
      <c r="A57">
        <v>91</v>
      </c>
      <c r="B57" s="3" t="s">
        <v>146</v>
      </c>
      <c r="C57" s="3" t="s">
        <v>175</v>
      </c>
      <c r="D57" s="3">
        <v>1746</v>
      </c>
      <c r="E57" s="3">
        <v>4230</v>
      </c>
      <c r="F57" s="7">
        <f>D57/E57*100</f>
        <v>41.276595744680847</v>
      </c>
      <c r="G57">
        <v>31</v>
      </c>
    </row>
    <row r="58" spans="1:7" x14ac:dyDescent="0.25">
      <c r="A58">
        <v>67</v>
      </c>
      <c r="B58" s="3" t="s">
        <v>129</v>
      </c>
      <c r="C58" s="3" t="s">
        <v>137</v>
      </c>
      <c r="D58" s="3">
        <v>1183</v>
      </c>
      <c r="E58" s="3">
        <v>2843</v>
      </c>
      <c r="F58" s="7">
        <f>D58/E58*100</f>
        <v>41.61097432289835</v>
      </c>
      <c r="G58">
        <v>32</v>
      </c>
    </row>
    <row r="59" spans="1:7" x14ac:dyDescent="0.25">
      <c r="A59">
        <v>58</v>
      </c>
      <c r="B59" s="3" t="s">
        <v>118</v>
      </c>
      <c r="C59" s="3" t="s">
        <v>119</v>
      </c>
      <c r="D59" s="3">
        <v>988</v>
      </c>
      <c r="E59" s="3">
        <v>2358</v>
      </c>
      <c r="F59" s="7">
        <f>D59/E59*100</f>
        <v>41.89991518235793</v>
      </c>
      <c r="G59">
        <v>33</v>
      </c>
    </row>
    <row r="60" spans="1:7" x14ac:dyDescent="0.25">
      <c r="A60">
        <v>68</v>
      </c>
      <c r="B60" s="3" t="s">
        <v>130</v>
      </c>
      <c r="C60" s="3" t="s">
        <v>119</v>
      </c>
      <c r="D60" s="3">
        <v>1145</v>
      </c>
      <c r="E60" s="3">
        <v>2706</v>
      </c>
      <c r="F60" s="7">
        <f>D60/E60*100</f>
        <v>42.313377679231337</v>
      </c>
      <c r="G60">
        <v>34</v>
      </c>
    </row>
    <row r="61" spans="1:7" x14ac:dyDescent="0.25">
      <c r="A61">
        <v>42</v>
      </c>
      <c r="B61" s="3" t="s">
        <v>81</v>
      </c>
      <c r="C61" s="3" t="s">
        <v>89</v>
      </c>
      <c r="D61" s="3">
        <v>1185</v>
      </c>
      <c r="E61" s="3">
        <v>2795</v>
      </c>
      <c r="F61" s="7">
        <f>D61/E61*100</f>
        <v>42.397137745974959</v>
      </c>
      <c r="G61">
        <v>35</v>
      </c>
    </row>
    <row r="62" spans="1:7" x14ac:dyDescent="0.25">
      <c r="A62">
        <v>55</v>
      </c>
      <c r="B62" s="3" t="s">
        <v>102</v>
      </c>
      <c r="C62" s="3" t="s">
        <v>109</v>
      </c>
      <c r="D62" s="3">
        <v>1170</v>
      </c>
      <c r="E62" s="3">
        <v>2742</v>
      </c>
      <c r="F62" s="7">
        <f>D62/E62*100</f>
        <v>42.669584245076585</v>
      </c>
      <c r="G62">
        <v>36</v>
      </c>
    </row>
    <row r="63" spans="1:7" x14ac:dyDescent="0.25">
      <c r="A63">
        <v>43</v>
      </c>
      <c r="B63" s="3" t="s">
        <v>82</v>
      </c>
      <c r="C63" s="3" t="s">
        <v>90</v>
      </c>
      <c r="D63" s="3">
        <v>1067</v>
      </c>
      <c r="E63" s="3">
        <v>2459</v>
      </c>
      <c r="F63" s="7">
        <f>D63/E63*100</f>
        <v>43.391622610817407</v>
      </c>
      <c r="G63">
        <v>37</v>
      </c>
    </row>
    <row r="64" spans="1:7" x14ac:dyDescent="0.25">
      <c r="A64">
        <v>19</v>
      </c>
      <c r="B64" s="3" t="s">
        <v>36</v>
      </c>
      <c r="C64" s="3" t="s">
        <v>37</v>
      </c>
      <c r="D64" s="3">
        <v>1332</v>
      </c>
      <c r="E64" s="3">
        <v>3063</v>
      </c>
      <c r="F64" s="7">
        <f>D64/E64*100</f>
        <v>43.486777668952008</v>
      </c>
      <c r="G64">
        <v>38</v>
      </c>
    </row>
    <row r="65" spans="1:7" x14ac:dyDescent="0.25">
      <c r="A65">
        <v>2</v>
      </c>
      <c r="B65" s="3" t="s">
        <v>2</v>
      </c>
      <c r="C65" s="3" t="s">
        <v>3</v>
      </c>
      <c r="D65" s="3">
        <v>1523</v>
      </c>
      <c r="E65" s="3">
        <v>3457</v>
      </c>
      <c r="F65" s="7">
        <f>D65/E65*100</f>
        <v>44.055539485102692</v>
      </c>
      <c r="G65">
        <v>39</v>
      </c>
    </row>
    <row r="66" spans="1:7" x14ac:dyDescent="0.25">
      <c r="A66">
        <v>14</v>
      </c>
      <c r="B66" s="3" t="s">
        <v>30</v>
      </c>
      <c r="C66" s="3" t="s">
        <v>31</v>
      </c>
      <c r="D66" s="3">
        <v>1507</v>
      </c>
      <c r="E66" s="3">
        <v>3412</v>
      </c>
      <c r="F66" s="7">
        <f>D66/E66*100</f>
        <v>44.167643610785461</v>
      </c>
      <c r="G66">
        <v>40</v>
      </c>
    </row>
    <row r="67" spans="1:7" x14ac:dyDescent="0.25">
      <c r="A67">
        <v>9</v>
      </c>
      <c r="B67" s="3" t="s">
        <v>16</v>
      </c>
      <c r="C67" s="3" t="s">
        <v>17</v>
      </c>
      <c r="D67" s="3">
        <v>1574</v>
      </c>
      <c r="E67" s="3">
        <v>3559</v>
      </c>
      <c r="F67" s="7">
        <f>D67/E67*100</f>
        <v>44.225906153413881</v>
      </c>
      <c r="G67">
        <v>41</v>
      </c>
    </row>
    <row r="68" spans="1:7" x14ac:dyDescent="0.25">
      <c r="A68">
        <v>23</v>
      </c>
      <c r="B68" s="3" t="s">
        <v>41</v>
      </c>
      <c r="C68" s="3" t="s">
        <v>44</v>
      </c>
      <c r="D68" s="3">
        <v>1582</v>
      </c>
      <c r="E68" s="3">
        <v>3574</v>
      </c>
      <c r="F68" s="7">
        <f>D68/E68*100</f>
        <v>44.264129826524901</v>
      </c>
      <c r="G68">
        <v>42</v>
      </c>
    </row>
    <row r="69" spans="1:7" x14ac:dyDescent="0.25">
      <c r="A69">
        <v>36</v>
      </c>
      <c r="B69" s="3" t="s">
        <v>65</v>
      </c>
      <c r="C69" s="3" t="s">
        <v>70</v>
      </c>
      <c r="D69" s="3">
        <v>1296</v>
      </c>
      <c r="E69" s="3">
        <v>2878</v>
      </c>
      <c r="F69" s="7">
        <f>D69/E69*100</f>
        <v>45.031271716469774</v>
      </c>
      <c r="G69">
        <v>43</v>
      </c>
    </row>
    <row r="70" spans="1:7" x14ac:dyDescent="0.25">
      <c r="A70">
        <v>1</v>
      </c>
      <c r="B70" s="3" t="s">
        <v>1</v>
      </c>
      <c r="C70" s="3" t="s">
        <v>0</v>
      </c>
      <c r="D70" s="3">
        <v>1606</v>
      </c>
      <c r="E70" s="3">
        <v>3540</v>
      </c>
      <c r="F70" s="7">
        <f>D70/E70*100</f>
        <v>45.367231638418083</v>
      </c>
      <c r="G70">
        <v>44</v>
      </c>
    </row>
    <row r="71" spans="1:7" x14ac:dyDescent="0.25">
      <c r="A71">
        <v>5</v>
      </c>
      <c r="B71" s="3" t="s">
        <v>8</v>
      </c>
      <c r="C71" s="3" t="s">
        <v>9</v>
      </c>
      <c r="D71" s="3">
        <v>1447</v>
      </c>
      <c r="E71" s="3">
        <v>3188</v>
      </c>
      <c r="F71" s="7">
        <f>D71/E71*100</f>
        <v>45.388958594730241</v>
      </c>
      <c r="G71">
        <v>45</v>
      </c>
    </row>
    <row r="72" spans="1:7" x14ac:dyDescent="0.25">
      <c r="A72">
        <v>49</v>
      </c>
      <c r="B72" s="3" t="s">
        <v>88</v>
      </c>
      <c r="C72" s="3" t="s">
        <v>96</v>
      </c>
      <c r="D72" s="3">
        <v>1485</v>
      </c>
      <c r="E72" s="3">
        <v>3268</v>
      </c>
      <c r="F72" s="7">
        <f>D72/E72*100</f>
        <v>45.440636474908203</v>
      </c>
      <c r="G72">
        <v>46</v>
      </c>
    </row>
    <row r="73" spans="1:7" x14ac:dyDescent="0.25">
      <c r="A73">
        <v>13</v>
      </c>
      <c r="B73" s="3" t="s">
        <v>24</v>
      </c>
      <c r="C73" s="3" t="s">
        <v>29</v>
      </c>
      <c r="D73" s="3">
        <v>1411</v>
      </c>
      <c r="E73" s="3">
        <v>3085</v>
      </c>
      <c r="F73" s="7">
        <f>D73/E73*100</f>
        <v>45.737439222042134</v>
      </c>
      <c r="G73">
        <v>47</v>
      </c>
    </row>
    <row r="74" spans="1:7" x14ac:dyDescent="0.25">
      <c r="A74">
        <v>57</v>
      </c>
      <c r="B74" s="3" t="s">
        <v>110</v>
      </c>
      <c r="C74" s="3" t="s">
        <v>117</v>
      </c>
      <c r="D74" s="3">
        <v>1362</v>
      </c>
      <c r="E74" s="3">
        <v>2967</v>
      </c>
      <c r="F74" s="7">
        <f>D74/E74*100</f>
        <v>45.904954499494437</v>
      </c>
      <c r="G74">
        <v>48</v>
      </c>
    </row>
    <row r="75" spans="1:7" x14ac:dyDescent="0.25">
      <c r="A75">
        <v>40</v>
      </c>
      <c r="B75" s="3" t="s">
        <v>74</v>
      </c>
      <c r="C75" s="3" t="s">
        <v>79</v>
      </c>
      <c r="D75" s="3">
        <v>422</v>
      </c>
      <c r="E75" s="3">
        <v>915</v>
      </c>
      <c r="F75" s="7">
        <f>D75/E75*100</f>
        <v>46.120218579234972</v>
      </c>
      <c r="G75">
        <v>49</v>
      </c>
    </row>
    <row r="76" spans="1:7" x14ac:dyDescent="0.25">
      <c r="A76">
        <v>32</v>
      </c>
      <c r="B76" s="3" t="s">
        <v>61</v>
      </c>
      <c r="C76" s="3" t="s">
        <v>66</v>
      </c>
      <c r="D76" s="3">
        <v>1321</v>
      </c>
      <c r="E76" s="3">
        <v>2853</v>
      </c>
      <c r="F76" s="7">
        <f>D76/E76*100</f>
        <v>46.302138100245358</v>
      </c>
      <c r="G76">
        <v>50</v>
      </c>
    </row>
    <row r="77" spans="1:7" x14ac:dyDescent="0.25">
      <c r="A77">
        <v>33</v>
      </c>
      <c r="B77" s="3" t="s">
        <v>62</v>
      </c>
      <c r="C77" s="3" t="s">
        <v>67</v>
      </c>
      <c r="D77" s="3">
        <v>961</v>
      </c>
      <c r="E77" s="3">
        <v>2074</v>
      </c>
      <c r="F77" s="7">
        <f>D77/E77*100</f>
        <v>46.33558341369335</v>
      </c>
      <c r="G77">
        <v>51</v>
      </c>
    </row>
    <row r="78" spans="1:7" x14ac:dyDescent="0.25">
      <c r="A78">
        <v>78</v>
      </c>
      <c r="B78" s="3" t="s">
        <v>149</v>
      </c>
      <c r="C78" s="3" t="s">
        <v>150</v>
      </c>
      <c r="D78" s="3">
        <v>1240</v>
      </c>
      <c r="E78" s="3">
        <v>2675</v>
      </c>
      <c r="F78" s="7">
        <f>D78/E78*100</f>
        <v>46.355140186915889</v>
      </c>
      <c r="G78">
        <v>52</v>
      </c>
    </row>
    <row r="79" spans="1:7" x14ac:dyDescent="0.25">
      <c r="A79">
        <v>6</v>
      </c>
      <c r="B79" s="3" t="s">
        <v>10</v>
      </c>
      <c r="C79" s="3" t="s">
        <v>11</v>
      </c>
      <c r="D79" s="3">
        <v>1461</v>
      </c>
      <c r="E79" s="3">
        <v>3128</v>
      </c>
      <c r="F79" s="7">
        <f>D79/E79*100</f>
        <v>46.707161125319693</v>
      </c>
      <c r="G79">
        <v>53</v>
      </c>
    </row>
    <row r="80" spans="1:7" x14ac:dyDescent="0.25">
      <c r="A80">
        <v>51</v>
      </c>
      <c r="B80" s="3" t="s">
        <v>98</v>
      </c>
      <c r="C80" s="3" t="s">
        <v>105</v>
      </c>
      <c r="D80" s="3">
        <v>1555</v>
      </c>
      <c r="E80" s="3">
        <v>3305</v>
      </c>
      <c r="F80" s="7">
        <f>D80/E80*100</f>
        <v>47.049924357034797</v>
      </c>
      <c r="G80">
        <v>54</v>
      </c>
    </row>
    <row r="81" spans="1:7" x14ac:dyDescent="0.25">
      <c r="A81">
        <v>26</v>
      </c>
      <c r="B81" s="3" t="s">
        <v>48</v>
      </c>
      <c r="C81" s="3" t="s">
        <v>55</v>
      </c>
      <c r="D81" s="3">
        <v>1197</v>
      </c>
      <c r="E81" s="3">
        <v>2527</v>
      </c>
      <c r="F81" s="7">
        <f>D81/E81*100</f>
        <v>47.368421052631575</v>
      </c>
      <c r="G81">
        <v>55</v>
      </c>
    </row>
    <row r="82" spans="1:7" x14ac:dyDescent="0.25">
      <c r="A82">
        <v>64</v>
      </c>
      <c r="B82" s="3" t="s">
        <v>116</v>
      </c>
      <c r="C82" s="3" t="s">
        <v>126</v>
      </c>
      <c r="D82" s="3">
        <v>1745</v>
      </c>
      <c r="E82" s="3">
        <v>3648</v>
      </c>
      <c r="F82" s="7">
        <f>D82/E82*100</f>
        <v>47.834429824561404</v>
      </c>
      <c r="G82">
        <v>56</v>
      </c>
    </row>
    <row r="83" spans="1:7" x14ac:dyDescent="0.25">
      <c r="A83">
        <v>52</v>
      </c>
      <c r="B83" s="3" t="s">
        <v>99</v>
      </c>
      <c r="C83" s="3" t="s">
        <v>106</v>
      </c>
      <c r="D83" s="3">
        <v>1853</v>
      </c>
      <c r="E83" s="3">
        <v>3869</v>
      </c>
      <c r="F83" s="7">
        <f>D83/E83*100</f>
        <v>47.893512535538903</v>
      </c>
      <c r="G83">
        <v>57</v>
      </c>
    </row>
    <row r="84" spans="1:7" x14ac:dyDescent="0.25">
      <c r="A84">
        <v>4</v>
      </c>
      <c r="B84" s="3" t="s">
        <v>6</v>
      </c>
      <c r="C84" s="3" t="s">
        <v>7</v>
      </c>
      <c r="D84" s="3">
        <v>1476</v>
      </c>
      <c r="E84" s="3">
        <v>3078</v>
      </c>
      <c r="F84" s="7">
        <f>D84/E84*100</f>
        <v>47.953216374269005</v>
      </c>
      <c r="G84">
        <v>58</v>
      </c>
    </row>
    <row r="85" spans="1:7" x14ac:dyDescent="0.25">
      <c r="A85">
        <v>34</v>
      </c>
      <c r="B85" s="3" t="s">
        <v>63</v>
      </c>
      <c r="C85" s="3" t="s">
        <v>68</v>
      </c>
      <c r="D85" s="3">
        <v>1373</v>
      </c>
      <c r="E85" s="3">
        <v>2825</v>
      </c>
      <c r="F85" s="7">
        <f>D85/E85*100</f>
        <v>48.601769911504419</v>
      </c>
      <c r="G85">
        <v>59</v>
      </c>
    </row>
    <row r="86" spans="1:7" x14ac:dyDescent="0.25">
      <c r="A86">
        <v>37</v>
      </c>
      <c r="B86" s="3" t="s">
        <v>71</v>
      </c>
      <c r="C86" s="3" t="s">
        <v>76</v>
      </c>
      <c r="D86" s="3">
        <v>1322</v>
      </c>
      <c r="E86" s="3">
        <v>2685</v>
      </c>
      <c r="F86" s="7">
        <f>D86/E86*100</f>
        <v>49.236499068901303</v>
      </c>
      <c r="G86">
        <v>60</v>
      </c>
    </row>
    <row r="87" spans="1:7" x14ac:dyDescent="0.25">
      <c r="A87">
        <v>15</v>
      </c>
      <c r="B87" s="3" t="s">
        <v>25</v>
      </c>
      <c r="C87" s="3" t="s">
        <v>32</v>
      </c>
      <c r="D87" s="3">
        <v>1698</v>
      </c>
      <c r="E87" s="3">
        <v>3400</v>
      </c>
      <c r="F87" s="7">
        <f>D87/E87*100</f>
        <v>49.941176470588232</v>
      </c>
      <c r="G87">
        <v>61</v>
      </c>
    </row>
    <row r="88" spans="1:7" x14ac:dyDescent="0.25">
      <c r="A88" s="5">
        <v>50</v>
      </c>
      <c r="B88" s="5" t="s">
        <v>97</v>
      </c>
      <c r="C88" s="5" t="s">
        <v>104</v>
      </c>
      <c r="D88" s="5">
        <v>1365</v>
      </c>
      <c r="E88" s="5">
        <v>2707</v>
      </c>
      <c r="F88" s="6">
        <f>D88/E88*100</f>
        <v>50.42482452899889</v>
      </c>
      <c r="G88">
        <v>1</v>
      </c>
    </row>
    <row r="89" spans="1:7" x14ac:dyDescent="0.25">
      <c r="A89" s="5">
        <v>24</v>
      </c>
      <c r="B89" s="5" t="s">
        <v>45</v>
      </c>
      <c r="C89" s="5" t="s">
        <v>46</v>
      </c>
      <c r="D89" s="5">
        <v>1735</v>
      </c>
      <c r="E89" s="5">
        <v>3368</v>
      </c>
      <c r="F89" s="6">
        <f>D89/E89*100</f>
        <v>51.514251781472687</v>
      </c>
      <c r="G89">
        <v>2</v>
      </c>
    </row>
    <row r="90" spans="1:7" x14ac:dyDescent="0.25">
      <c r="A90" s="5">
        <v>56</v>
      </c>
      <c r="B90" s="5" t="s">
        <v>103</v>
      </c>
      <c r="C90" s="5" t="s">
        <v>182</v>
      </c>
      <c r="D90" s="5">
        <v>1387</v>
      </c>
      <c r="E90" s="5">
        <v>2623</v>
      </c>
      <c r="F90" s="6">
        <f>D90/E90*100</f>
        <v>52.878383530308803</v>
      </c>
      <c r="G90">
        <v>3</v>
      </c>
    </row>
    <row r="91" spans="1:7" x14ac:dyDescent="0.25">
      <c r="A91" s="5">
        <v>53</v>
      </c>
      <c r="B91" s="5" t="s">
        <v>100</v>
      </c>
      <c r="C91" s="5" t="s">
        <v>107</v>
      </c>
      <c r="D91" s="5">
        <v>1649</v>
      </c>
      <c r="E91" s="5">
        <v>3064</v>
      </c>
      <c r="F91" s="6">
        <f>D91/E91*100</f>
        <v>53.818537859007833</v>
      </c>
      <c r="G91">
        <v>4</v>
      </c>
    </row>
    <row r="92" spans="1:7" x14ac:dyDescent="0.25">
      <c r="A92" s="5">
        <v>45</v>
      </c>
      <c r="B92" s="5" t="s">
        <v>84</v>
      </c>
      <c r="C92" s="5" t="s">
        <v>92</v>
      </c>
      <c r="D92" s="5">
        <v>1558</v>
      </c>
      <c r="E92" s="5">
        <v>2697</v>
      </c>
      <c r="F92" s="6">
        <f>D92/E92*100</f>
        <v>57.767890248424166</v>
      </c>
      <c r="G92">
        <v>5</v>
      </c>
    </row>
    <row r="93" spans="1:7" x14ac:dyDescent="0.25">
      <c r="A93" s="5">
        <v>44</v>
      </c>
      <c r="B93" s="5" t="s">
        <v>83</v>
      </c>
      <c r="C93" s="5" t="s">
        <v>91</v>
      </c>
      <c r="D93" s="5">
        <v>1137</v>
      </c>
      <c r="E93" s="5">
        <v>1950</v>
      </c>
      <c r="F93" s="6">
        <f>D93/E93*100</f>
        <v>58.307692307692307</v>
      </c>
      <c r="G93">
        <v>6</v>
      </c>
    </row>
    <row r="94" spans="1:7" x14ac:dyDescent="0.25">
      <c r="A94" s="5">
        <v>3</v>
      </c>
      <c r="B94" s="5" t="s">
        <v>4</v>
      </c>
      <c r="C94" s="5" t="s">
        <v>5</v>
      </c>
      <c r="D94" s="5">
        <v>2447</v>
      </c>
      <c r="E94" s="5">
        <v>3483</v>
      </c>
      <c r="F94" s="6">
        <f>D94/E94*100</f>
        <v>70.255526844674137</v>
      </c>
      <c r="G94">
        <v>7</v>
      </c>
    </row>
    <row r="95" spans="1:7" x14ac:dyDescent="0.25">
      <c r="D95">
        <f>AVERAGE(D2:D94)</f>
        <v>1181.4301075268818</v>
      </c>
      <c r="E95">
        <f>AVERAGE(E2:E94)</f>
        <v>3060.8924731182797</v>
      </c>
      <c r="F95">
        <f>AVERAGE(F2:F94)</f>
        <v>38.880522429826001</v>
      </c>
    </row>
    <row r="96" spans="1:7" x14ac:dyDescent="0.25">
      <c r="A96" s="8"/>
      <c r="B96" s="9"/>
      <c r="C96" s="9"/>
      <c r="D96" s="8"/>
      <c r="E96" s="8"/>
      <c r="F96" s="8"/>
    </row>
    <row r="97" spans="1:6" x14ac:dyDescent="0.25">
      <c r="A97" s="3"/>
      <c r="B97" s="3"/>
      <c r="C97" s="3"/>
      <c r="D97" s="3"/>
      <c r="E97" s="3"/>
      <c r="F97" s="7"/>
    </row>
    <row r="98" spans="1:6" x14ac:dyDescent="0.25">
      <c r="A98" s="3"/>
      <c r="B98" s="3"/>
      <c r="C98" s="3"/>
      <c r="D98" s="3"/>
      <c r="E98" s="3"/>
      <c r="F98" s="7"/>
    </row>
    <row r="99" spans="1:6" x14ac:dyDescent="0.25">
      <c r="A99" s="3"/>
      <c r="B99" s="3"/>
      <c r="C99" s="3"/>
      <c r="D99" s="3"/>
      <c r="E99" s="3"/>
      <c r="F99" s="7"/>
    </row>
    <row r="100" spans="1:6" x14ac:dyDescent="0.25">
      <c r="A100" s="3"/>
      <c r="B100" s="3"/>
      <c r="C100" s="3"/>
      <c r="D100" s="3"/>
      <c r="E100" s="3"/>
      <c r="F100" s="7"/>
    </row>
    <row r="101" spans="1:6" x14ac:dyDescent="0.25">
      <c r="A101" s="3"/>
      <c r="B101" s="3"/>
      <c r="C101" s="3"/>
      <c r="D101" s="3"/>
      <c r="E101" s="3"/>
      <c r="F101" s="7"/>
    </row>
    <row r="102" spans="1:6" x14ac:dyDescent="0.25">
      <c r="A102" s="3"/>
      <c r="B102" s="3"/>
      <c r="C102" s="3"/>
      <c r="D102" s="3"/>
      <c r="E102" s="3"/>
      <c r="F102" s="7"/>
    </row>
    <row r="103" spans="1:6" x14ac:dyDescent="0.25">
      <c r="A103" s="3"/>
      <c r="B103" s="3"/>
      <c r="C103" s="3"/>
      <c r="D103" s="3"/>
      <c r="E103" s="3"/>
      <c r="F103" s="7"/>
    </row>
  </sheetData>
  <sortState xmlns:xlrd2="http://schemas.microsoft.com/office/spreadsheetml/2017/richdata2" ref="A2:F94">
    <sortCondition ref="F2:F94"/>
  </sortState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2026-01-16T08:45:07Z</dcterms:created>
  <dcterms:modified xsi:type="dcterms:W3CDTF">2026-01-17T16:59:52Z</dcterms:modified>
</cp:coreProperties>
</file>